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320" windowHeight="11580" tabRatio="500" activeTab="0"/>
  </bookViews>
  <sheets>
    <sheet name="Riepilogo" sheetId="1" r:id="rId1"/>
    <sheet name="Foglio1" sheetId="2" r:id="rId2"/>
  </sheets>
  <definedNames>
    <definedName name="_xlnm.Print_Area" localSheetId="0">'Riepilogo'!$A$1:$E$32</definedName>
  </definedNames>
  <calcPr fullCalcOnLoad="1"/>
</workbook>
</file>

<file path=xl/sharedStrings.xml><?xml version="1.0" encoding="utf-8"?>
<sst xmlns="http://schemas.openxmlformats.org/spreadsheetml/2006/main" count="14" uniqueCount="14">
  <si>
    <t>Riaccertamento straordinario dei residui  (art. 3, comma 7, d.Lgs. n. 118/2011)</t>
  </si>
  <si>
    <t>Importo da accantonare a FCDE</t>
  </si>
  <si>
    <t>Entrata</t>
  </si>
  <si>
    <t>Rif. al bilancio</t>
  </si>
  <si>
    <t>% di acca.to a FCDE</t>
  </si>
  <si>
    <t>celle da compilare</t>
  </si>
  <si>
    <t>TARSU- TARI</t>
  </si>
  <si>
    <t>Importo totale accantonato a FCDE</t>
  </si>
  <si>
    <t>FITTI</t>
  </si>
  <si>
    <t>ACCANTONAMENTO 2017 - 70%</t>
  </si>
  <si>
    <t>Determinazione quota accantonata  a FCDE risultato di amministrazione al 1° gennaio 2016</t>
  </si>
  <si>
    <t>ACCANTONAMENTO 2018 - 85%</t>
  </si>
  <si>
    <t>Importo fcde 2017</t>
  </si>
  <si>
    <t>ACCANTONAMENTO 2019 - 100%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</si>
</sst>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39"/>
      <name val="Calibri"/>
      <family val="2"/>
    </font>
    <font>
      <u val="single"/>
      <sz val="12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0"/>
    </font>
    <font>
      <b/>
      <sz val="9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b/>
      <i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46" fillId="0" borderId="11" xfId="0" applyFont="1" applyBorder="1" applyAlignment="1">
      <alignment horizontal="right"/>
    </xf>
    <xf numFmtId="0" fontId="4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10" fontId="0" fillId="33" borderId="10" xfId="0" applyNumberFormat="1" applyFill="1" applyBorder="1" applyAlignment="1">
      <alignment wrapText="1"/>
    </xf>
    <xf numFmtId="0" fontId="0" fillId="33" borderId="0" xfId="0" applyFill="1" applyAlignment="1">
      <alignment/>
    </xf>
    <xf numFmtId="44" fontId="0" fillId="0" borderId="10" xfId="61" applyFont="1" applyBorder="1" applyAlignment="1">
      <alignment/>
    </xf>
    <xf numFmtId="44" fontId="0" fillId="33" borderId="10" xfId="61" applyFont="1" applyFill="1" applyBorder="1" applyAlignment="1">
      <alignment/>
    </xf>
    <xf numFmtId="44" fontId="0" fillId="0" borderId="0" xfId="61" applyFont="1" applyAlignment="1">
      <alignment/>
    </xf>
    <xf numFmtId="44" fontId="0" fillId="33" borderId="10" xfId="61" applyFont="1" applyFill="1" applyBorder="1" applyAlignment="1">
      <alignment wrapText="1"/>
    </xf>
    <xf numFmtId="44" fontId="0" fillId="0" borderId="10" xfId="61" applyFont="1" applyBorder="1" applyAlignment="1">
      <alignment wrapText="1"/>
    </xf>
    <xf numFmtId="44" fontId="0" fillId="34" borderId="10" xfId="61" applyFont="1" applyFill="1" applyBorder="1" applyAlignment="1">
      <alignment/>
    </xf>
    <xf numFmtId="9" fontId="0" fillId="0" borderId="0" xfId="0" applyNumberFormat="1" applyAlignment="1">
      <alignment/>
    </xf>
    <xf numFmtId="44" fontId="0" fillId="0" borderId="0" xfId="61" applyFont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200" zoomScaleNormal="200" zoomScalePageLayoutView="0" workbookViewId="0" topLeftCell="A22">
      <selection activeCell="C37" sqref="C37"/>
    </sheetView>
  </sheetViews>
  <sheetFormatPr defaultColWidth="8.875" defaultRowHeight="15.75"/>
  <cols>
    <col min="1" max="2" width="19.125" style="0" customWidth="1"/>
    <col min="3" max="3" width="12.625" style="0" customWidth="1"/>
    <col min="4" max="4" width="18.625" style="0" customWidth="1"/>
    <col min="5" max="5" width="18.50390625" style="0" customWidth="1"/>
    <col min="6" max="7" width="8.875" style="0" customWidth="1"/>
    <col min="8" max="8" width="11.625" style="0" bestFit="1" customWidth="1"/>
    <col min="9" max="9" width="4.50390625" style="0" customWidth="1"/>
    <col min="10" max="10" width="11.625" style="0" bestFit="1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15.75">
      <c r="A2" s="23" t="s">
        <v>10</v>
      </c>
      <c r="B2" s="23"/>
      <c r="C2" s="23"/>
      <c r="D2" s="23"/>
      <c r="E2" s="23"/>
    </row>
    <row r="3" spans="1:5" ht="16.5" thickBot="1">
      <c r="A3" s="2"/>
      <c r="B3" s="2"/>
      <c r="C3" s="2"/>
      <c r="D3" s="2"/>
      <c r="E3" s="2"/>
    </row>
    <row r="4" spans="1:5" ht="32.25" thickBot="1">
      <c r="A4" s="7" t="s">
        <v>2</v>
      </c>
      <c r="B4" s="7" t="s">
        <v>3</v>
      </c>
      <c r="C4" s="7" t="s">
        <v>4</v>
      </c>
      <c r="D4" s="7" t="s">
        <v>12</v>
      </c>
      <c r="E4" s="7" t="s">
        <v>1</v>
      </c>
    </row>
    <row r="5" ht="6" customHeight="1" thickBot="1"/>
    <row r="6" spans="1:10" ht="18" customHeight="1" thickBot="1">
      <c r="A6" s="4" t="s">
        <v>6</v>
      </c>
      <c r="B6" s="4">
        <v>2017</v>
      </c>
      <c r="C6" s="9">
        <v>0.7</v>
      </c>
      <c r="D6" s="14">
        <v>41767.4</v>
      </c>
      <c r="E6" s="13">
        <f>D6*70%</f>
        <v>29237.18</v>
      </c>
      <c r="G6">
        <v>2017</v>
      </c>
      <c r="H6" s="1">
        <f>D6+D8+E10</f>
        <v>46694.76</v>
      </c>
      <c r="I6" s="19">
        <v>0.7</v>
      </c>
      <c r="J6" s="1">
        <f>H6*70%</f>
        <v>32686.332</v>
      </c>
    </row>
    <row r="7" ht="6" customHeight="1" thickBot="1">
      <c r="D7" s="15"/>
    </row>
    <row r="8" spans="1:10" ht="18" customHeight="1" thickBot="1">
      <c r="A8" s="4" t="s">
        <v>8</v>
      </c>
      <c r="B8" s="4">
        <v>2017</v>
      </c>
      <c r="C8" s="9">
        <v>0.7</v>
      </c>
      <c r="D8" s="14">
        <v>4927.36</v>
      </c>
      <c r="E8" s="13">
        <f>D8*70%</f>
        <v>3449.1519999999996</v>
      </c>
      <c r="G8">
        <v>2018</v>
      </c>
      <c r="H8" s="1">
        <f>H6</f>
        <v>46694.76</v>
      </c>
      <c r="I8" s="19">
        <v>0.85</v>
      </c>
      <c r="J8" s="1">
        <f>H8*85%</f>
        <v>39690.546</v>
      </c>
    </row>
    <row r="9" spans="4:5" ht="6" customHeight="1" thickBot="1">
      <c r="D9" s="15"/>
      <c r="E9" s="15"/>
    </row>
    <row r="10" spans="1:5" s="3" customFormat="1" ht="18" customHeight="1" thickBot="1">
      <c r="A10" s="10"/>
      <c r="B10" s="10"/>
      <c r="C10" s="11"/>
      <c r="D10" s="16"/>
      <c r="E10" s="17"/>
    </row>
    <row r="11" ht="6" customHeight="1" thickBot="1"/>
    <row r="12" spans="1:5" ht="18" customHeight="1" thickBot="1">
      <c r="A12" s="4"/>
      <c r="B12" s="4"/>
      <c r="C12" s="9"/>
      <c r="D12" s="4"/>
      <c r="E12" s="8">
        <f>D12*C12</f>
        <v>0</v>
      </c>
    </row>
    <row r="13" ht="6" customHeight="1" thickBot="1"/>
    <row r="14" spans="1:5" ht="18" customHeight="1" thickBot="1">
      <c r="A14" s="4"/>
      <c r="B14" s="4"/>
      <c r="C14" s="9"/>
      <c r="D14" s="4"/>
      <c r="E14" s="8">
        <f>D14*C14</f>
        <v>0</v>
      </c>
    </row>
    <row r="15" ht="6" customHeight="1" thickBot="1"/>
    <row r="16" spans="1:5" ht="18" customHeight="1" thickBot="1">
      <c r="A16" s="4"/>
      <c r="B16" s="4"/>
      <c r="C16" s="9"/>
      <c r="D16" s="4"/>
      <c r="E16" s="8">
        <f>D16*C16</f>
        <v>0</v>
      </c>
    </row>
    <row r="17" ht="6" customHeight="1" thickBot="1"/>
    <row r="18" spans="1:5" ht="18" customHeight="1" thickBot="1">
      <c r="A18" s="4"/>
      <c r="B18" s="4"/>
      <c r="C18" s="9"/>
      <c r="D18" s="4"/>
      <c r="E18" s="8">
        <f>D18*C18</f>
        <v>0</v>
      </c>
    </row>
    <row r="19" ht="6" customHeight="1" thickBot="1"/>
    <row r="20" spans="1:5" ht="18" customHeight="1" thickBot="1">
      <c r="A20" s="4"/>
      <c r="B20" s="4"/>
      <c r="C20" s="9"/>
      <c r="D20" s="4"/>
      <c r="E20" s="8">
        <f>D20*C20</f>
        <v>0</v>
      </c>
    </row>
    <row r="21" ht="6" customHeight="1" thickBot="1"/>
    <row r="22" spans="1:5" ht="18" customHeight="1" thickBot="1">
      <c r="A22" s="4"/>
      <c r="B22" s="4"/>
      <c r="C22" s="9"/>
      <c r="D22" s="4"/>
      <c r="E22" s="8">
        <f>D22*C22</f>
        <v>0</v>
      </c>
    </row>
    <row r="23" ht="6" customHeight="1" thickBot="1"/>
    <row r="24" spans="1:5" ht="18" customHeight="1" thickBot="1">
      <c r="A24" s="4"/>
      <c r="B24" s="4"/>
      <c r="C24" s="9"/>
      <c r="D24" s="4"/>
      <c r="E24" s="8">
        <f>D24*C24</f>
        <v>0</v>
      </c>
    </row>
    <row r="25" ht="6" customHeight="1" thickBot="1"/>
    <row r="26" spans="1:5" ht="18" customHeight="1" thickBot="1">
      <c r="A26" s="4"/>
      <c r="B26" s="4"/>
      <c r="C26" s="9"/>
      <c r="D26" s="4"/>
      <c r="E26" s="8">
        <f>D26*C26</f>
        <v>0</v>
      </c>
    </row>
    <row r="27" ht="6" customHeight="1" thickBot="1"/>
    <row r="28" spans="1:5" ht="18" customHeight="1" thickBot="1">
      <c r="A28" s="4"/>
      <c r="B28" s="4"/>
      <c r="C28" s="9"/>
      <c r="D28" s="4"/>
      <c r="E28" s="8">
        <f>D28*C28</f>
        <v>0</v>
      </c>
    </row>
    <row r="29" ht="9" customHeight="1" thickBot="1"/>
    <row r="30" spans="3:5" ht="16.5" thickBot="1">
      <c r="C30" s="5"/>
      <c r="D30" s="6" t="s">
        <v>7</v>
      </c>
      <c r="E30" s="18">
        <f>SUM(E6:E28)</f>
        <v>32686.332</v>
      </c>
    </row>
    <row r="32" ht="15.75">
      <c r="A32" s="12" t="s">
        <v>5</v>
      </c>
    </row>
    <row r="34" spans="1:3" ht="15.75">
      <c r="A34" s="21" t="s">
        <v>9</v>
      </c>
      <c r="B34" s="21"/>
      <c r="C34" s="20">
        <f>(D6+D8)*70%</f>
        <v>32686.332</v>
      </c>
    </row>
    <row r="35" spans="1:3" ht="15.75">
      <c r="A35" s="21" t="s">
        <v>11</v>
      </c>
      <c r="B35" s="21"/>
      <c r="C35" s="1">
        <f>(D6+D8)*85%</f>
        <v>39690.546</v>
      </c>
    </row>
    <row r="36" spans="1:3" ht="15.75">
      <c r="A36" s="21" t="s">
        <v>13</v>
      </c>
      <c r="B36" s="21"/>
      <c r="C36" s="1">
        <f>D6+D8</f>
        <v>46694.76</v>
      </c>
    </row>
  </sheetData>
  <sheetProtection/>
  <mergeCells count="5">
    <mergeCell ref="A1:E1"/>
    <mergeCell ref="A2:E2"/>
    <mergeCell ref="A34:B34"/>
    <mergeCell ref="A35:B35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Masini</dc:creator>
  <cp:keywords/>
  <dc:description/>
  <cp:lastModifiedBy>Amministratore</cp:lastModifiedBy>
  <cp:lastPrinted>2016-05-25T13:26:01Z</cp:lastPrinted>
  <dcterms:created xsi:type="dcterms:W3CDTF">2015-01-30T18:05:31Z</dcterms:created>
  <dcterms:modified xsi:type="dcterms:W3CDTF">2017-03-10T13:00:16Z</dcterms:modified>
  <cp:category/>
  <cp:version/>
  <cp:contentType/>
  <cp:contentStatus/>
</cp:coreProperties>
</file>